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4\"/>
    </mc:Choice>
  </mc:AlternateContent>
  <xr:revisionPtr revIDLastSave="0" documentId="8_{EB1B6614-EA81-45FF-B293-FE68211DCD71}" xr6:coauthVersionLast="40" xr6:coauthVersionMax="40" xr10:uidLastSave="{00000000-0000-0000-0000-000000000000}"/>
  <bookViews>
    <workbookView xWindow="-120" yWindow="-120" windowWidth="20730" windowHeight="11160" activeTab="2" xr2:uid="{9AEE5465-76CE-4E04-9BCE-7E699B016E6E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F15" i="3" s="1"/>
  <c r="E10" i="3"/>
  <c r="E17" i="3" s="1"/>
  <c r="D10" i="3"/>
  <c r="D17" i="3" s="1"/>
  <c r="C10" i="3"/>
  <c r="C17" i="3" s="1"/>
  <c r="B10" i="3"/>
  <c r="B15" i="3" s="1"/>
  <c r="B24" i="2"/>
  <c r="D31" i="2" s="1"/>
  <c r="B23" i="2"/>
  <c r="E30" i="2" s="1"/>
  <c r="B22" i="2"/>
  <c r="B21" i="2"/>
  <c r="D28" i="2" s="1"/>
  <c r="C31" i="2"/>
  <c r="F31" i="2"/>
  <c r="B31" i="2"/>
  <c r="B30" i="2"/>
  <c r="C29" i="2"/>
  <c r="D29" i="2"/>
  <c r="E29" i="2"/>
  <c r="F29" i="2"/>
  <c r="B29" i="2"/>
  <c r="C28" i="2"/>
  <c r="E28" i="2"/>
  <c r="B28" i="2"/>
  <c r="F15" i="2"/>
  <c r="F16" i="2"/>
  <c r="F17" i="2"/>
  <c r="E15" i="2"/>
  <c r="E16" i="2"/>
  <c r="E17" i="2"/>
  <c r="D15" i="2"/>
  <c r="D16" i="2"/>
  <c r="D17" i="2"/>
  <c r="C15" i="2"/>
  <c r="C16" i="2"/>
  <c r="C17" i="2"/>
  <c r="D14" i="2"/>
  <c r="E14" i="2"/>
  <c r="F14" i="2"/>
  <c r="C14" i="2"/>
  <c r="B15" i="2"/>
  <c r="B16" i="2"/>
  <c r="B17" i="2"/>
  <c r="B14" i="2"/>
  <c r="C10" i="2"/>
  <c r="D10" i="2"/>
  <c r="E10" i="2"/>
  <c r="F10" i="2"/>
  <c r="B10" i="2"/>
  <c r="F16" i="3" l="1"/>
  <c r="D14" i="3"/>
  <c r="C15" i="3"/>
  <c r="C16" i="3"/>
  <c r="C14" i="3"/>
  <c r="B16" i="3"/>
  <c r="E14" i="3"/>
  <c r="D15" i="3"/>
  <c r="B22" i="3" s="1"/>
  <c r="B17" i="3"/>
  <c r="B24" i="3" s="1"/>
  <c r="F17" i="3"/>
  <c r="B14" i="3"/>
  <c r="F14" i="3"/>
  <c r="E15" i="3"/>
  <c r="D16" i="3"/>
  <c r="B23" i="3" s="1"/>
  <c r="E16" i="3"/>
  <c r="E31" i="2"/>
  <c r="F30" i="2"/>
  <c r="D30" i="2"/>
  <c r="C30" i="2"/>
  <c r="F28" i="2"/>
  <c r="F30" i="3" l="1"/>
  <c r="B30" i="3"/>
  <c r="E30" i="3"/>
  <c r="D30" i="3"/>
  <c r="C30" i="3"/>
  <c r="C29" i="3"/>
  <c r="F29" i="3"/>
  <c r="B29" i="3"/>
  <c r="E29" i="3"/>
  <c r="D29" i="3"/>
  <c r="B21" i="3"/>
  <c r="E31" i="3"/>
  <c r="D31" i="3"/>
  <c r="C31" i="3"/>
  <c r="F31" i="3"/>
  <c r="B31" i="3"/>
  <c r="D28" i="3" l="1"/>
  <c r="C28" i="3"/>
  <c r="F28" i="3"/>
  <c r="B28" i="3"/>
  <c r="E28" i="3"/>
</calcChain>
</file>

<file path=xl/sharedStrings.xml><?xml version="1.0" encoding="utf-8"?>
<sst xmlns="http://schemas.openxmlformats.org/spreadsheetml/2006/main" count="56" uniqueCount="14">
  <si>
    <t>Original</t>
  </si>
  <si>
    <t>Deseasonalised</t>
  </si>
  <si>
    <t>Unemployment Data (Percent)</t>
  </si>
  <si>
    <t>Season</t>
  </si>
  <si>
    <t>Summer</t>
  </si>
  <si>
    <t>Autumn</t>
  </si>
  <si>
    <t>Winter</t>
  </si>
  <si>
    <t>Spring</t>
  </si>
  <si>
    <t>Yearly Average</t>
  </si>
  <si>
    <t>Step 1</t>
  </si>
  <si>
    <t>Step 2</t>
  </si>
  <si>
    <t>Step 3</t>
  </si>
  <si>
    <t>Seasonal Index</t>
  </si>
  <si>
    <t>Step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</si>
</sst>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Unemployment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Sheet1!$A$2:$A$21</c:f>
              <c:numCache>
                <c:formatCode>General</c:formatCode>
                <c:ptCount val="20"/>
                <c:pt idx="0">
                  <c:v>6.2</c:v>
                </c:pt>
                <c:pt idx="1">
                  <c:v>8.1</c:v>
                </c:pt>
                <c:pt idx="2">
                  <c:v>8</c:v>
                </c:pt>
                <c:pt idx="3">
                  <c:v>7.2</c:v>
                </c:pt>
                <c:pt idx="4">
                  <c:v>6.5</c:v>
                </c:pt>
                <c:pt idx="5">
                  <c:v>7.9</c:v>
                </c:pt>
                <c:pt idx="6">
                  <c:v>8.1999999999999993</c:v>
                </c:pt>
                <c:pt idx="7">
                  <c:v>7.7</c:v>
                </c:pt>
                <c:pt idx="8">
                  <c:v>6.4</c:v>
                </c:pt>
                <c:pt idx="9">
                  <c:v>8.3000000000000007</c:v>
                </c:pt>
                <c:pt idx="10">
                  <c:v>7.9</c:v>
                </c:pt>
                <c:pt idx="11">
                  <c:v>7.5</c:v>
                </c:pt>
                <c:pt idx="12">
                  <c:v>6.7</c:v>
                </c:pt>
                <c:pt idx="13">
                  <c:v>8.5</c:v>
                </c:pt>
                <c:pt idx="14">
                  <c:v>8.1999999999999993</c:v>
                </c:pt>
                <c:pt idx="15">
                  <c:v>7.7</c:v>
                </c:pt>
                <c:pt idx="16">
                  <c:v>6.9</c:v>
                </c:pt>
                <c:pt idx="17">
                  <c:v>8.1</c:v>
                </c:pt>
                <c:pt idx="18">
                  <c:v>8.3000000000000007</c:v>
                </c:pt>
                <c:pt idx="19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9-4252-A4E7-B4036DD24D2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373687664041995"/>
                  <c:y val="0.202886774569845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Sheet1!$B$2:$B$21</c:f>
              <c:numCache>
                <c:formatCode>General</c:formatCode>
                <c:ptCount val="20"/>
                <c:pt idx="0">
                  <c:v>7.2</c:v>
                </c:pt>
                <c:pt idx="1">
                  <c:v>7.5</c:v>
                </c:pt>
                <c:pt idx="2">
                  <c:v>7.4</c:v>
                </c:pt>
                <c:pt idx="3">
                  <c:v>7.2</c:v>
                </c:pt>
                <c:pt idx="4">
                  <c:v>7.6</c:v>
                </c:pt>
                <c:pt idx="5">
                  <c:v>7.3</c:v>
                </c:pt>
                <c:pt idx="6">
                  <c:v>7.7</c:v>
                </c:pt>
                <c:pt idx="7">
                  <c:v>7.8</c:v>
                </c:pt>
                <c:pt idx="8">
                  <c:v>7.4</c:v>
                </c:pt>
                <c:pt idx="9">
                  <c:v>7.7</c:v>
                </c:pt>
                <c:pt idx="10">
                  <c:v>7.4</c:v>
                </c:pt>
                <c:pt idx="11">
                  <c:v>7.6</c:v>
                </c:pt>
                <c:pt idx="12">
                  <c:v>7.8</c:v>
                </c:pt>
                <c:pt idx="13">
                  <c:v>7.9</c:v>
                </c:pt>
                <c:pt idx="14">
                  <c:v>7.7</c:v>
                </c:pt>
                <c:pt idx="15">
                  <c:v>7.8</c:v>
                </c:pt>
                <c:pt idx="16">
                  <c:v>8</c:v>
                </c:pt>
                <c:pt idx="17">
                  <c:v>7.5</c:v>
                </c:pt>
                <c:pt idx="18">
                  <c:v>7.8</c:v>
                </c:pt>
                <c:pt idx="19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9-4252-A4E7-B4036DD2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44440"/>
        <c:axId val="394041816"/>
      </c:lineChart>
      <c:catAx>
        <c:axId val="394044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41816"/>
        <c:crosses val="autoZero"/>
        <c:auto val="1"/>
        <c:lblAlgn val="ctr"/>
        <c:lblOffset val="100"/>
        <c:noMultiLvlLbl val="0"/>
      </c:catAx>
      <c:valAx>
        <c:axId val="39404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4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4</xdr:row>
      <xdr:rowOff>23812</xdr:rowOff>
    </xdr:from>
    <xdr:to>
      <xdr:col>9</xdr:col>
      <xdr:colOff>514350</xdr:colOff>
      <xdr:row>18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10C9F9-A4E5-4FA2-9885-9FD3E5F53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B323-D533-438D-AB6A-9158D47FE0D0}">
  <dimension ref="A1:B21"/>
  <sheetViews>
    <sheetView workbookViewId="0">
      <selection activeCell="A25" sqref="A25"/>
    </sheetView>
  </sheetViews>
  <sheetFormatPr defaultRowHeight="15" x14ac:dyDescent="0.25"/>
  <sheetData>
    <row r="1" spans="1:2" ht="15" customHeight="1" x14ac:dyDescent="0.25">
      <c r="A1" t="s">
        <v>0</v>
      </c>
      <c r="B1" t="s">
        <v>1</v>
      </c>
    </row>
    <row r="2" spans="1:2" x14ac:dyDescent="0.25">
      <c r="A2">
        <v>6.2</v>
      </c>
      <c r="B2">
        <v>7.2</v>
      </c>
    </row>
    <row r="3" spans="1:2" x14ac:dyDescent="0.25">
      <c r="A3">
        <v>8.1</v>
      </c>
      <c r="B3">
        <v>7.5</v>
      </c>
    </row>
    <row r="4" spans="1:2" x14ac:dyDescent="0.25">
      <c r="A4">
        <v>8</v>
      </c>
      <c r="B4">
        <v>7.4</v>
      </c>
    </row>
    <row r="5" spans="1:2" x14ac:dyDescent="0.25">
      <c r="A5">
        <v>7.2</v>
      </c>
      <c r="B5">
        <v>7.2</v>
      </c>
    </row>
    <row r="6" spans="1:2" x14ac:dyDescent="0.25">
      <c r="A6">
        <v>6.5</v>
      </c>
      <c r="B6">
        <v>7.6</v>
      </c>
    </row>
    <row r="7" spans="1:2" x14ac:dyDescent="0.25">
      <c r="A7">
        <v>7.9</v>
      </c>
      <c r="B7">
        <v>7.3</v>
      </c>
    </row>
    <row r="8" spans="1:2" x14ac:dyDescent="0.25">
      <c r="A8">
        <v>8.1999999999999993</v>
      </c>
      <c r="B8">
        <v>7.7</v>
      </c>
    </row>
    <row r="9" spans="1:2" x14ac:dyDescent="0.25">
      <c r="A9">
        <v>7.7</v>
      </c>
      <c r="B9">
        <v>7.8</v>
      </c>
    </row>
    <row r="10" spans="1:2" x14ac:dyDescent="0.25">
      <c r="A10">
        <v>6.4</v>
      </c>
      <c r="B10">
        <v>7.4</v>
      </c>
    </row>
    <row r="11" spans="1:2" x14ac:dyDescent="0.25">
      <c r="A11">
        <v>8.3000000000000007</v>
      </c>
      <c r="B11">
        <v>7.7</v>
      </c>
    </row>
    <row r="12" spans="1:2" x14ac:dyDescent="0.25">
      <c r="A12">
        <v>7.9</v>
      </c>
      <c r="B12">
        <v>7.4</v>
      </c>
    </row>
    <row r="13" spans="1:2" x14ac:dyDescent="0.25">
      <c r="A13">
        <v>7.5</v>
      </c>
      <c r="B13">
        <v>7.6</v>
      </c>
    </row>
    <row r="14" spans="1:2" x14ac:dyDescent="0.25">
      <c r="A14">
        <v>6.7</v>
      </c>
      <c r="B14">
        <v>7.8</v>
      </c>
    </row>
    <row r="15" spans="1:2" x14ac:dyDescent="0.25">
      <c r="A15">
        <v>8.5</v>
      </c>
      <c r="B15">
        <v>7.9</v>
      </c>
    </row>
    <row r="16" spans="1:2" x14ac:dyDescent="0.25">
      <c r="A16">
        <v>8.1999999999999993</v>
      </c>
      <c r="B16">
        <v>7.7</v>
      </c>
    </row>
    <row r="17" spans="1:2" x14ac:dyDescent="0.25">
      <c r="A17">
        <v>7.7</v>
      </c>
      <c r="B17">
        <v>7.8</v>
      </c>
    </row>
    <row r="18" spans="1:2" x14ac:dyDescent="0.25">
      <c r="A18">
        <v>6.9</v>
      </c>
      <c r="B18">
        <v>8</v>
      </c>
    </row>
    <row r="19" spans="1:2" x14ac:dyDescent="0.25">
      <c r="A19">
        <v>8.1</v>
      </c>
      <c r="B19">
        <v>7.5</v>
      </c>
    </row>
    <row r="20" spans="1:2" x14ac:dyDescent="0.25">
      <c r="A20">
        <v>8.3000000000000007</v>
      </c>
      <c r="B20">
        <v>7.8</v>
      </c>
    </row>
    <row r="21" spans="1:2" x14ac:dyDescent="0.25">
      <c r="A21">
        <v>7.6</v>
      </c>
      <c r="B21">
        <v>7.7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07CE-47CE-4CB2-950A-C6B14D7B103A}">
  <dimension ref="A1:F31"/>
  <sheetViews>
    <sheetView showFormulas="1" topLeftCell="A13" workbookViewId="0">
      <selection sqref="A1:F31"/>
    </sheetView>
  </sheetViews>
  <sheetFormatPr defaultRowHeight="15" x14ac:dyDescent="0.25"/>
  <cols>
    <col min="1" max="1" width="9.28515625" customWidth="1"/>
    <col min="2" max="2" width="9" customWidth="1"/>
    <col min="3" max="3" width="9.28515625" customWidth="1"/>
    <col min="6" max="6" width="8.42578125" customWidth="1"/>
  </cols>
  <sheetData>
    <row r="1" spans="1:6" x14ac:dyDescent="0.25">
      <c r="B1" s="3" t="s">
        <v>2</v>
      </c>
      <c r="C1" s="2"/>
      <c r="D1" s="2"/>
      <c r="E1" s="2"/>
    </row>
    <row r="3" spans="1:6" x14ac:dyDescent="0.25">
      <c r="A3" t="s">
        <v>3</v>
      </c>
      <c r="B3">
        <v>2005</v>
      </c>
      <c r="C3">
        <v>2006</v>
      </c>
      <c r="D3">
        <v>2007</v>
      </c>
      <c r="E3">
        <v>2008</v>
      </c>
      <c r="F3">
        <v>2009</v>
      </c>
    </row>
    <row r="4" spans="1:6" x14ac:dyDescent="0.25">
      <c r="A4" t="s">
        <v>4</v>
      </c>
      <c r="B4">
        <v>6.2</v>
      </c>
      <c r="C4">
        <v>6.5</v>
      </c>
      <c r="D4">
        <v>6.4</v>
      </c>
      <c r="E4">
        <v>6.7</v>
      </c>
      <c r="F4">
        <v>6.9</v>
      </c>
    </row>
    <row r="5" spans="1:6" x14ac:dyDescent="0.25">
      <c r="A5" t="s">
        <v>5</v>
      </c>
      <c r="B5">
        <v>8.1</v>
      </c>
      <c r="C5">
        <v>7.9</v>
      </c>
      <c r="D5">
        <v>8.3000000000000007</v>
      </c>
      <c r="E5">
        <v>8.5</v>
      </c>
      <c r="F5">
        <v>8.1</v>
      </c>
    </row>
    <row r="6" spans="1:6" x14ac:dyDescent="0.25">
      <c r="A6" t="s">
        <v>6</v>
      </c>
      <c r="B6">
        <v>8</v>
      </c>
      <c r="C6">
        <v>8.1999999999999993</v>
      </c>
      <c r="D6">
        <v>7.9</v>
      </c>
      <c r="E6">
        <v>8.1999999999999993</v>
      </c>
      <c r="F6">
        <v>8.3000000000000007</v>
      </c>
    </row>
    <row r="7" spans="1:6" x14ac:dyDescent="0.25">
      <c r="A7" t="s">
        <v>7</v>
      </c>
      <c r="B7">
        <v>7.2</v>
      </c>
      <c r="C7">
        <v>7.7</v>
      </c>
      <c r="D7">
        <v>7.5</v>
      </c>
      <c r="E7">
        <v>7.7</v>
      </c>
      <c r="F7">
        <v>7.6</v>
      </c>
    </row>
    <row r="9" spans="1:6" x14ac:dyDescent="0.25">
      <c r="A9" s="4" t="s">
        <v>9</v>
      </c>
    </row>
    <row r="10" spans="1:6" x14ac:dyDescent="0.25">
      <c r="A10" t="s">
        <v>8</v>
      </c>
      <c r="B10">
        <f>AVERAGE(B4:B7)</f>
        <v>7.375</v>
      </c>
      <c r="C10">
        <f t="shared" ref="C10:F10" si="0">AVERAGE(C4:C7)</f>
        <v>7.5750000000000002</v>
      </c>
      <c r="D10">
        <f t="shared" si="0"/>
        <v>7.5250000000000004</v>
      </c>
      <c r="E10">
        <f t="shared" si="0"/>
        <v>7.7749999999999995</v>
      </c>
      <c r="F10">
        <f t="shared" si="0"/>
        <v>7.7249999999999996</v>
      </c>
    </row>
    <row r="12" spans="1:6" x14ac:dyDescent="0.25">
      <c r="A12" s="4" t="s">
        <v>10</v>
      </c>
      <c r="B12">
        <v>2005</v>
      </c>
      <c r="C12">
        <v>2006</v>
      </c>
      <c r="D12">
        <v>2007</v>
      </c>
      <c r="E12">
        <v>2008</v>
      </c>
      <c r="F12">
        <v>2009</v>
      </c>
    </row>
    <row r="13" spans="1:6" x14ac:dyDescent="0.25">
      <c r="A13" t="s">
        <v>3</v>
      </c>
    </row>
    <row r="14" spans="1:6" x14ac:dyDescent="0.25">
      <c r="A14" t="s">
        <v>4</v>
      </c>
      <c r="B14" s="1">
        <f>B4/B$10</f>
        <v>0.84067796610169498</v>
      </c>
      <c r="C14" s="1">
        <f>C4/C$10</f>
        <v>0.85808580858085803</v>
      </c>
      <c r="D14" s="1">
        <f t="shared" ref="D14:F14" si="1">D4/D$10</f>
        <v>0.85049833887043191</v>
      </c>
      <c r="E14" s="1">
        <f t="shared" si="1"/>
        <v>0.86173633440514474</v>
      </c>
      <c r="F14" s="1">
        <f t="shared" si="1"/>
        <v>0.89320388349514568</v>
      </c>
    </row>
    <row r="15" spans="1:6" x14ac:dyDescent="0.25">
      <c r="A15" t="s">
        <v>5</v>
      </c>
      <c r="B15" s="1">
        <f t="shared" ref="B15:F17" si="2">B5/B$10</f>
        <v>1.0983050847457627</v>
      </c>
      <c r="C15" s="1">
        <f t="shared" si="2"/>
        <v>1.0429042904290429</v>
      </c>
      <c r="D15" s="1">
        <f t="shared" si="2"/>
        <v>1.1029900332225915</v>
      </c>
      <c r="E15" s="1">
        <f t="shared" si="2"/>
        <v>1.0932475884244375</v>
      </c>
      <c r="F15" s="1">
        <f t="shared" si="2"/>
        <v>1.0485436893203883</v>
      </c>
    </row>
    <row r="16" spans="1:6" x14ac:dyDescent="0.25">
      <c r="A16" t="s">
        <v>6</v>
      </c>
      <c r="B16" s="1">
        <f t="shared" si="2"/>
        <v>1.0847457627118644</v>
      </c>
      <c r="C16" s="1">
        <f t="shared" si="2"/>
        <v>1.0825082508250823</v>
      </c>
      <c r="D16" s="1">
        <f t="shared" si="2"/>
        <v>1.0498338870431894</v>
      </c>
      <c r="E16" s="1">
        <f t="shared" si="2"/>
        <v>1.0546623794212218</v>
      </c>
      <c r="F16" s="1">
        <f t="shared" si="2"/>
        <v>1.0744336569579289</v>
      </c>
    </row>
    <row r="17" spans="1:6" x14ac:dyDescent="0.25">
      <c r="A17" t="s">
        <v>7</v>
      </c>
      <c r="B17" s="1">
        <f t="shared" si="2"/>
        <v>0.97627118644067801</v>
      </c>
      <c r="C17" s="1">
        <f t="shared" si="2"/>
        <v>1.0165016501650166</v>
      </c>
      <c r="D17" s="1">
        <f t="shared" si="2"/>
        <v>0.99667774086378735</v>
      </c>
      <c r="E17" s="1">
        <f t="shared" si="2"/>
        <v>0.99035369774919624</v>
      </c>
      <c r="F17" s="1">
        <f t="shared" si="2"/>
        <v>0.98381877022653719</v>
      </c>
    </row>
    <row r="19" spans="1:6" x14ac:dyDescent="0.25">
      <c r="A19" s="4" t="s">
        <v>11</v>
      </c>
    </row>
    <row r="20" spans="1:6" x14ac:dyDescent="0.25">
      <c r="A20" t="s">
        <v>3</v>
      </c>
      <c r="B20" s="2" t="s">
        <v>12</v>
      </c>
      <c r="C20" s="2"/>
    </row>
    <row r="21" spans="1:6" x14ac:dyDescent="0.25">
      <c r="A21" t="s">
        <v>4</v>
      </c>
      <c r="B21" s="1">
        <f>SUM(B14:F14)/5</f>
        <v>0.86084046629065514</v>
      </c>
    </row>
    <row r="22" spans="1:6" x14ac:dyDescent="0.25">
      <c r="A22" t="s">
        <v>5</v>
      </c>
      <c r="B22" s="1">
        <f>SUM(B15:F15)/5</f>
        <v>1.0771981372284447</v>
      </c>
      <c r="C22" s="1"/>
      <c r="D22" s="1"/>
      <c r="E22" s="1"/>
    </row>
    <row r="23" spans="1:6" x14ac:dyDescent="0.25">
      <c r="A23" t="s">
        <v>6</v>
      </c>
      <c r="B23" s="1">
        <f>SUM(B16:F16)/5</f>
        <v>1.0692367873918573</v>
      </c>
      <c r="C23" s="1"/>
      <c r="D23" s="1"/>
      <c r="E23" s="1"/>
    </row>
    <row r="24" spans="1:6" x14ac:dyDescent="0.25">
      <c r="A24" t="s">
        <v>7</v>
      </c>
      <c r="B24" s="1">
        <f>SUM(B17:F17)/5</f>
        <v>0.99272460908904292</v>
      </c>
      <c r="C24" s="1"/>
      <c r="D24" s="1"/>
      <c r="E24" s="1"/>
    </row>
    <row r="26" spans="1:6" x14ac:dyDescent="0.25">
      <c r="A26" s="4" t="s">
        <v>13</v>
      </c>
    </row>
    <row r="27" spans="1:6" x14ac:dyDescent="0.25">
      <c r="A27" t="s">
        <v>3</v>
      </c>
      <c r="B27">
        <v>2005</v>
      </c>
      <c r="C27">
        <v>2006</v>
      </c>
      <c r="D27">
        <v>2007</v>
      </c>
      <c r="E27">
        <v>2008</v>
      </c>
      <c r="F27">
        <v>2009</v>
      </c>
    </row>
    <row r="28" spans="1:6" x14ac:dyDescent="0.25">
      <c r="A28" t="s">
        <v>4</v>
      </c>
      <c r="B28" s="5">
        <f>B4/$B$21</f>
        <v>7.2022636513774492</v>
      </c>
      <c r="C28" s="5">
        <f t="shared" ref="C28:F28" si="3">C4/$B$21</f>
        <v>7.5507602796699063</v>
      </c>
      <c r="D28" s="5">
        <f t="shared" si="3"/>
        <v>7.4345947369057548</v>
      </c>
      <c r="E28" s="5">
        <f t="shared" si="3"/>
        <v>7.7830913651982119</v>
      </c>
      <c r="F28" s="5">
        <f t="shared" si="3"/>
        <v>8.0154224507265166</v>
      </c>
    </row>
    <row r="29" spans="1:6" x14ac:dyDescent="0.25">
      <c r="A29" t="s">
        <v>5</v>
      </c>
      <c r="B29" s="5">
        <f>B5/$B$22</f>
        <v>7.5195079902762663</v>
      </c>
      <c r="C29" s="5">
        <f>C5/$B$22</f>
        <v>7.3338411263188279</v>
      </c>
      <c r="D29" s="5">
        <f>D5/$B$22</f>
        <v>7.7051748542337055</v>
      </c>
      <c r="E29" s="5">
        <f>E5/$B$22</f>
        <v>7.8908417181911439</v>
      </c>
      <c r="F29" s="5">
        <f>F5/$B$22</f>
        <v>7.5195079902762663</v>
      </c>
    </row>
    <row r="30" spans="1:6" x14ac:dyDescent="0.25">
      <c r="A30" t="s">
        <v>6</v>
      </c>
      <c r="B30" s="5">
        <f>B6/$B$23</f>
        <v>7.4819722762383165</v>
      </c>
      <c r="C30" s="5">
        <f>C6/$B$23</f>
        <v>7.6690215831442741</v>
      </c>
      <c r="D30" s="5">
        <f>D6/$B$23</f>
        <v>7.3884476227853382</v>
      </c>
      <c r="E30" s="5">
        <f>E6/$B$23</f>
        <v>7.6690215831442741</v>
      </c>
      <c r="F30" s="5">
        <f>F6/$B$23</f>
        <v>7.7625462365972542</v>
      </c>
    </row>
    <row r="31" spans="1:6" x14ac:dyDescent="0.25">
      <c r="A31" t="s">
        <v>7</v>
      </c>
      <c r="B31" s="5">
        <f>B7/$B$24</f>
        <v>7.2527667130232212</v>
      </c>
      <c r="C31" s="5">
        <f>C7/$B$24</f>
        <v>7.7564310680942787</v>
      </c>
      <c r="D31" s="5">
        <f>D7/$B$24</f>
        <v>7.5549653260658554</v>
      </c>
      <c r="E31" s="5">
        <f>E7/$B$24</f>
        <v>7.7564310680942787</v>
      </c>
      <c r="F31" s="5">
        <f>F7/$B$24</f>
        <v>7.6556981970800662</v>
      </c>
    </row>
  </sheetData>
  <mergeCells count="2">
    <mergeCell ref="B20:C20"/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EDE3-B586-41D4-91E3-5293FEEAAE7F}">
  <dimension ref="A1:F31"/>
  <sheetViews>
    <sheetView showFormulas="1" tabSelected="1" workbookViewId="0">
      <selection activeCell="F7" sqref="F7"/>
    </sheetView>
  </sheetViews>
  <sheetFormatPr defaultRowHeight="15" x14ac:dyDescent="0.25"/>
  <sheetData>
    <row r="1" spans="1:6" x14ac:dyDescent="0.25">
      <c r="B1" s="3" t="s">
        <v>2</v>
      </c>
      <c r="C1" s="2"/>
      <c r="D1" s="2"/>
      <c r="E1" s="2"/>
    </row>
    <row r="3" spans="1:6" x14ac:dyDescent="0.25">
      <c r="A3" t="s">
        <v>3</v>
      </c>
      <c r="B3">
        <v>2005</v>
      </c>
      <c r="C3">
        <v>2006</v>
      </c>
      <c r="D3">
        <v>2007</v>
      </c>
      <c r="E3">
        <v>2008</v>
      </c>
      <c r="F3">
        <v>2009</v>
      </c>
    </row>
    <row r="4" spans="1:6" x14ac:dyDescent="0.25">
      <c r="A4" t="s">
        <v>4</v>
      </c>
    </row>
    <row r="5" spans="1:6" x14ac:dyDescent="0.25">
      <c r="A5" t="s">
        <v>5</v>
      </c>
    </row>
    <row r="6" spans="1:6" x14ac:dyDescent="0.25">
      <c r="A6" t="s">
        <v>6</v>
      </c>
    </row>
    <row r="7" spans="1:6" x14ac:dyDescent="0.25">
      <c r="A7" t="s">
        <v>7</v>
      </c>
    </row>
    <row r="9" spans="1:6" x14ac:dyDescent="0.25">
      <c r="A9" s="4" t="s">
        <v>9</v>
      </c>
    </row>
    <row r="10" spans="1:6" x14ac:dyDescent="0.25">
      <c r="A10" t="s">
        <v>8</v>
      </c>
      <c r="B10" t="e">
        <f>AVERAGE(B4:B7)</f>
        <v>#DIV/0!</v>
      </c>
      <c r="C10" t="e">
        <f t="shared" ref="C10:F10" si="0">AVERAGE(C4:C7)</f>
        <v>#DIV/0!</v>
      </c>
      <c r="D10" t="e">
        <f t="shared" si="0"/>
        <v>#DIV/0!</v>
      </c>
      <c r="E10" t="e">
        <f t="shared" si="0"/>
        <v>#DIV/0!</v>
      </c>
      <c r="F10" t="e">
        <f t="shared" si="0"/>
        <v>#DIV/0!</v>
      </c>
    </row>
    <row r="12" spans="1:6" x14ac:dyDescent="0.25">
      <c r="A12" s="4" t="s">
        <v>10</v>
      </c>
      <c r="B12">
        <v>2005</v>
      </c>
      <c r="C12">
        <v>2006</v>
      </c>
      <c r="D12">
        <v>2007</v>
      </c>
      <c r="E12">
        <v>2008</v>
      </c>
      <c r="F12">
        <v>2009</v>
      </c>
    </row>
    <row r="13" spans="1:6" x14ac:dyDescent="0.25">
      <c r="A13" t="s">
        <v>3</v>
      </c>
    </row>
    <row r="14" spans="1:6" x14ac:dyDescent="0.25">
      <c r="A14" t="s">
        <v>4</v>
      </c>
      <c r="B14" s="1" t="e">
        <f>B4/B$10</f>
        <v>#DIV/0!</v>
      </c>
      <c r="C14" s="1" t="e">
        <f>C4/C$10</f>
        <v>#DIV/0!</v>
      </c>
      <c r="D14" s="1" t="e">
        <f t="shared" ref="D14:F14" si="1">D4/D$10</f>
        <v>#DIV/0!</v>
      </c>
      <c r="E14" s="1" t="e">
        <f t="shared" si="1"/>
        <v>#DIV/0!</v>
      </c>
      <c r="F14" s="1" t="e">
        <f t="shared" si="1"/>
        <v>#DIV/0!</v>
      </c>
    </row>
    <row r="15" spans="1:6" x14ac:dyDescent="0.25">
      <c r="A15" t="s">
        <v>5</v>
      </c>
      <c r="B15" s="1" t="e">
        <f t="shared" ref="B15:F17" si="2">B5/B$10</f>
        <v>#DIV/0!</v>
      </c>
      <c r="C15" s="1" t="e">
        <f t="shared" si="2"/>
        <v>#DIV/0!</v>
      </c>
      <c r="D15" s="1" t="e">
        <f t="shared" si="2"/>
        <v>#DIV/0!</v>
      </c>
      <c r="E15" s="1" t="e">
        <f t="shared" si="2"/>
        <v>#DIV/0!</v>
      </c>
      <c r="F15" s="1" t="e">
        <f t="shared" si="2"/>
        <v>#DIV/0!</v>
      </c>
    </row>
    <row r="16" spans="1:6" x14ac:dyDescent="0.25">
      <c r="A16" t="s">
        <v>6</v>
      </c>
      <c r="B16" s="1" t="e">
        <f t="shared" si="2"/>
        <v>#DIV/0!</v>
      </c>
      <c r="C16" s="1" t="e">
        <f t="shared" si="2"/>
        <v>#DIV/0!</v>
      </c>
      <c r="D16" s="1" t="e">
        <f t="shared" si="2"/>
        <v>#DIV/0!</v>
      </c>
      <c r="E16" s="1" t="e">
        <f t="shared" si="2"/>
        <v>#DIV/0!</v>
      </c>
      <c r="F16" s="1" t="e">
        <f t="shared" si="2"/>
        <v>#DIV/0!</v>
      </c>
    </row>
    <row r="17" spans="1:6" x14ac:dyDescent="0.25">
      <c r="A17" t="s">
        <v>7</v>
      </c>
      <c r="B17" s="1" t="e">
        <f t="shared" si="2"/>
        <v>#DIV/0!</v>
      </c>
      <c r="C17" s="1" t="e">
        <f t="shared" si="2"/>
        <v>#DIV/0!</v>
      </c>
      <c r="D17" s="1" t="e">
        <f t="shared" si="2"/>
        <v>#DIV/0!</v>
      </c>
      <c r="E17" s="1" t="e">
        <f t="shared" si="2"/>
        <v>#DIV/0!</v>
      </c>
      <c r="F17" s="1" t="e">
        <f t="shared" si="2"/>
        <v>#DIV/0!</v>
      </c>
    </row>
    <row r="19" spans="1:6" x14ac:dyDescent="0.25">
      <c r="A19" s="4" t="s">
        <v>11</v>
      </c>
    </row>
    <row r="20" spans="1:6" x14ac:dyDescent="0.25">
      <c r="A20" t="s">
        <v>3</v>
      </c>
      <c r="B20" s="2" t="s">
        <v>12</v>
      </c>
      <c r="C20" s="2"/>
    </row>
    <row r="21" spans="1:6" x14ac:dyDescent="0.25">
      <c r="A21" t="s">
        <v>4</v>
      </c>
      <c r="B21" s="1" t="e">
        <f>SUM(B14:F14)/5</f>
        <v>#DIV/0!</v>
      </c>
    </row>
    <row r="22" spans="1:6" x14ac:dyDescent="0.25">
      <c r="A22" t="s">
        <v>5</v>
      </c>
      <c r="B22" s="1" t="e">
        <f>SUM(B15:F15)/5</f>
        <v>#DIV/0!</v>
      </c>
      <c r="C22" s="1"/>
      <c r="D22" s="1"/>
      <c r="E22" s="1"/>
    </row>
    <row r="23" spans="1:6" x14ac:dyDescent="0.25">
      <c r="A23" t="s">
        <v>6</v>
      </c>
      <c r="B23" s="1" t="e">
        <f>SUM(B16:F16)/5</f>
        <v>#DIV/0!</v>
      </c>
      <c r="C23" s="1"/>
      <c r="D23" s="1"/>
      <c r="E23" s="1"/>
    </row>
    <row r="24" spans="1:6" x14ac:dyDescent="0.25">
      <c r="A24" t="s">
        <v>7</v>
      </c>
      <c r="B24" s="1" t="e">
        <f>SUM(B17:F17)/5</f>
        <v>#DIV/0!</v>
      </c>
      <c r="C24" s="1"/>
      <c r="D24" s="1"/>
      <c r="E24" s="1"/>
    </row>
    <row r="26" spans="1:6" x14ac:dyDescent="0.25">
      <c r="A26" s="4" t="s">
        <v>13</v>
      </c>
    </row>
    <row r="27" spans="1:6" x14ac:dyDescent="0.25">
      <c r="A27" t="s">
        <v>3</v>
      </c>
      <c r="B27">
        <v>2005</v>
      </c>
      <c r="C27">
        <v>2006</v>
      </c>
      <c r="D27">
        <v>2007</v>
      </c>
      <c r="E27">
        <v>2008</v>
      </c>
      <c r="F27">
        <v>2009</v>
      </c>
    </row>
    <row r="28" spans="1:6" x14ac:dyDescent="0.25">
      <c r="A28" t="s">
        <v>4</v>
      </c>
      <c r="B28" s="5" t="e">
        <f>B4/$B$21</f>
        <v>#DIV/0!</v>
      </c>
      <c r="C28" s="5" t="e">
        <f t="shared" ref="C28:F28" si="3">C4/$B$21</f>
        <v>#DIV/0!</v>
      </c>
      <c r="D28" s="5" t="e">
        <f t="shared" si="3"/>
        <v>#DIV/0!</v>
      </c>
      <c r="E28" s="5" t="e">
        <f t="shared" si="3"/>
        <v>#DIV/0!</v>
      </c>
      <c r="F28" s="5" t="e">
        <f t="shared" si="3"/>
        <v>#DIV/0!</v>
      </c>
    </row>
    <row r="29" spans="1:6" x14ac:dyDescent="0.25">
      <c r="A29" t="s">
        <v>5</v>
      </c>
      <c r="B29" s="5" t="e">
        <f>B5/$B$22</f>
        <v>#DIV/0!</v>
      </c>
      <c r="C29" s="5" t="e">
        <f>C5/$B$22</f>
        <v>#DIV/0!</v>
      </c>
      <c r="D29" s="5" t="e">
        <f>D5/$B$22</f>
        <v>#DIV/0!</v>
      </c>
      <c r="E29" s="5" t="e">
        <f>E5/$B$22</f>
        <v>#DIV/0!</v>
      </c>
      <c r="F29" s="5" t="e">
        <f>F5/$B$22</f>
        <v>#DIV/0!</v>
      </c>
    </row>
    <row r="30" spans="1:6" x14ac:dyDescent="0.25">
      <c r="A30" t="s">
        <v>6</v>
      </c>
      <c r="B30" s="5" t="e">
        <f>B6/$B$23</f>
        <v>#DIV/0!</v>
      </c>
      <c r="C30" s="5" t="e">
        <f>C6/$B$23</f>
        <v>#DIV/0!</v>
      </c>
      <c r="D30" s="5" t="e">
        <f>D6/$B$23</f>
        <v>#DIV/0!</v>
      </c>
      <c r="E30" s="5" t="e">
        <f>E6/$B$23</f>
        <v>#DIV/0!</v>
      </c>
      <c r="F30" s="5" t="e">
        <f>F6/$B$23</f>
        <v>#DIV/0!</v>
      </c>
    </row>
    <row r="31" spans="1:6" x14ac:dyDescent="0.25">
      <c r="A31" t="s">
        <v>7</v>
      </c>
      <c r="B31" s="5" t="e">
        <f>B7/$B$24</f>
        <v>#DIV/0!</v>
      </c>
      <c r="C31" s="5" t="e">
        <f>C7/$B$24</f>
        <v>#DIV/0!</v>
      </c>
      <c r="D31" s="5" t="e">
        <f>D7/$B$24</f>
        <v>#DIV/0!</v>
      </c>
      <c r="E31" s="5" t="e">
        <f>E7/$B$24</f>
        <v>#DIV/0!</v>
      </c>
      <c r="F31" s="5" t="e">
        <f>F7/$B$24</f>
        <v>#DIV/0!</v>
      </c>
    </row>
  </sheetData>
  <mergeCells count="2">
    <mergeCell ref="B1:E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Steve</dc:creator>
  <cp:lastModifiedBy>Walker, Steve</cp:lastModifiedBy>
  <cp:lastPrinted>2019-07-03T02:56:29Z</cp:lastPrinted>
  <dcterms:created xsi:type="dcterms:W3CDTF">2019-07-02T23:55:32Z</dcterms:created>
  <dcterms:modified xsi:type="dcterms:W3CDTF">2019-07-03T03:03:10Z</dcterms:modified>
</cp:coreProperties>
</file>